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COF\CMU\CMU\1 CO Contracts\CPR Certification\2021 C0SCO0052\01 Procurement\B. Solicitation\02 Final\c. Attachments\"/>
    </mc:Choice>
  </mc:AlternateContent>
  <xr:revisionPtr revIDLastSave="0" documentId="13_ncr:1_{F404658B-FE28-4164-A2FA-D0AAAD979692}" xr6:coauthVersionLast="46" xr6:coauthVersionMax="46" xr10:uidLastSave="{00000000-0000-0000-0000-000000000000}"/>
  <bookViews>
    <workbookView xWindow="360" yWindow="180" windowWidth="22830" windowHeight="15240" xr2:uid="{818931F2-8382-412B-B8E5-F08CB319C19F}"/>
  </bookViews>
  <sheets>
    <sheet name="Pricing Proposal" sheetId="3" r:id="rId1"/>
    <sheet name="Instructions"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3" l="1"/>
  <c r="G33" i="3"/>
  <c r="G34" i="3"/>
  <c r="G31" i="3"/>
  <c r="G27" i="3"/>
  <c r="G28" i="3"/>
  <c r="G29" i="3"/>
  <c r="G26" i="3"/>
  <c r="G24" i="3"/>
  <c r="G23" i="3"/>
  <c r="G17" i="3"/>
  <c r="G15" i="3"/>
  <c r="G14" i="3"/>
  <c r="G12" i="3"/>
  <c r="G11" i="3"/>
  <c r="G35" i="3" l="1"/>
  <c r="G19" i="3"/>
  <c r="G37" i="3" l="1"/>
</calcChain>
</file>

<file path=xl/sharedStrings.xml><?xml version="1.0" encoding="utf-8"?>
<sst xmlns="http://schemas.openxmlformats.org/spreadsheetml/2006/main" count="58" uniqueCount="50">
  <si>
    <t>PRICING PROPOSAL</t>
  </si>
  <si>
    <t>All prices are fixed for the term of the contract.</t>
  </si>
  <si>
    <t>Bidders are not to change, delete, or make any additions to this form, and are to supply only the bid information that is required. If any changes, deletions, or additions are made by the Bidder, or if all of the required bid information is not provided, the bid may be disqualified at OPWDD's discretion.</t>
  </si>
  <si>
    <t>Cost
Per Person</t>
  </si>
  <si>
    <t>BIDDER</t>
  </si>
  <si>
    <t>REPRESENTATIVE SIGNATURE</t>
  </si>
  <si>
    <t>NAME</t>
  </si>
  <si>
    <t>TITLE</t>
  </si>
  <si>
    <t>DATE</t>
  </si>
  <si>
    <t>Number of Certifications</t>
  </si>
  <si>
    <t>Amount</t>
  </si>
  <si>
    <t>Instructor Costs</t>
  </si>
  <si>
    <t>The Bidder with the lowest total cost will be awarded the full points allocated to the pricing evaluation.  
The score for each of the Bidders will be proportionate to the lowest Bidder.</t>
  </si>
  <si>
    <t>1 - 200</t>
  </si>
  <si>
    <t>1 - 600</t>
  </si>
  <si>
    <t>1 - 40,000</t>
  </si>
  <si>
    <t>1 - 300</t>
  </si>
  <si>
    <t>PRICING PROPOSAL INSTRUCTIONS</t>
  </si>
  <si>
    <t>Cost 
Per Item</t>
  </si>
  <si>
    <t>Manual costs are inclusive of updates.</t>
  </si>
  <si>
    <t xml:space="preserve">The volume projections represent the full term of the Contract statewide for all districts. </t>
  </si>
  <si>
    <t>The Contract rates will be banded by the volume amount.</t>
  </si>
  <si>
    <t xml:space="preserve">Volume accumulates throughout the Contract term; once one volume has been met, the price changes to the next band of pricing. </t>
  </si>
  <si>
    <t>Note: The volume and associated pricing will not restart back to zero at any time.</t>
  </si>
  <si>
    <t>New Instructor Training with Certification</t>
  </si>
  <si>
    <t>Instructor Recertification Training with Certification</t>
  </si>
  <si>
    <t>Provider Certification Manuals</t>
  </si>
  <si>
    <t>Provider Recertification Manuals</t>
  </si>
  <si>
    <t>Provider Costs</t>
  </si>
  <si>
    <t>Provider Certifications (eCards)</t>
  </si>
  <si>
    <t>Total</t>
  </si>
  <si>
    <t>SUBTOTAL</t>
  </si>
  <si>
    <t>CONTRACT TOTAL</t>
  </si>
  <si>
    <r>
      <t>Grandfathered Instructor Manuals (</t>
    </r>
    <r>
      <rPr>
        <i/>
        <sz val="10"/>
        <rFont val="Arial"/>
        <family val="2"/>
      </rPr>
      <t>hardcopy</t>
    </r>
    <r>
      <rPr>
        <sz val="10"/>
        <rFont val="Arial"/>
        <family val="2"/>
      </rPr>
      <t>)</t>
    </r>
  </si>
  <si>
    <t>Review instructions in Instructions tab before completing form.</t>
  </si>
  <si>
    <t>Bidders are encouraged to consider volume discounting pricing.</t>
  </si>
  <si>
    <t>Projected Number</t>
  </si>
  <si>
    <t>Enter pricing in the light grey shaded areas only.</t>
  </si>
  <si>
    <r>
      <rPr>
        <b/>
        <sz val="10"/>
        <color theme="1"/>
        <rFont val="Arial"/>
        <family val="2"/>
      </rPr>
      <t>Rates must be all-inclusive</t>
    </r>
    <r>
      <rPr>
        <sz val="10"/>
        <color theme="1"/>
        <rFont val="Arial"/>
        <family val="2"/>
      </rPr>
      <t xml:space="preserve">, covering all services required in this RFP, including personnel, support staff, overhead, travel, shipping, and all other direct and indirect expenses related to the Scope of Work, as detailed in Section 2 of this RFP.  Reimbursement will be based on the rates provided in the Pricing Proposal. </t>
    </r>
  </si>
  <si>
    <t>Grandfathered Instructor manuals must be hardcopy manuals and must not include an entire Instructor Kit.</t>
  </si>
  <si>
    <t>Enter pricing in light grey shaded cells only.</t>
  </si>
  <si>
    <t>201 - 235</t>
  </si>
  <si>
    <t>601 - 750</t>
  </si>
  <si>
    <t>40,001 - 48,000</t>
  </si>
  <si>
    <t>301 - 600</t>
  </si>
  <si>
    <t>601 - 900</t>
  </si>
  <si>
    <t>901 - 1200</t>
  </si>
  <si>
    <r>
      <t xml:space="preserve">Instructor costs must be </t>
    </r>
    <r>
      <rPr>
        <b/>
        <sz val="10"/>
        <rFont val="Arial"/>
        <family val="2"/>
      </rPr>
      <t>all-inclusive</t>
    </r>
    <r>
      <rPr>
        <sz val="10"/>
        <rFont val="Arial"/>
        <family val="2"/>
      </rPr>
      <t xml:space="preserve"> of all costs associated with the course, including but not limited to training location site fees, course materials (including manuals and certification/eCard) and unlimited online access for all Instructors.</t>
    </r>
  </si>
  <si>
    <t>There is no guarantee of volume. Payment will be made based on actual volume and actual attendance.</t>
  </si>
  <si>
    <t>Volume discount pricing is encouraged.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</si>
</sst>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3" x14ac:knownFonts="1">
    <font>
      <sz val="11"/>
      <color theme="1"/>
      <name val="Calibri"/>
      <family val="2"/>
      <scheme val="minor"/>
    </font>
    <font>
      <sz val="10"/>
      <color theme="1"/>
      <name val="Arial"/>
      <family val="2"/>
    </font>
    <font>
      <b/>
      <sz val="10"/>
      <color theme="1"/>
      <name val="Arial"/>
      <family val="2"/>
    </font>
    <font>
      <b/>
      <u/>
      <sz val="10"/>
      <color theme="1"/>
      <name val="Arial"/>
      <family val="2"/>
    </font>
    <font>
      <sz val="9"/>
      <color theme="1"/>
      <name val="Arial"/>
      <family val="2"/>
    </font>
    <font>
      <b/>
      <sz val="12"/>
      <color theme="1"/>
      <name val="Arial"/>
      <family val="2"/>
    </font>
    <font>
      <b/>
      <sz val="10"/>
      <color theme="0"/>
      <name val="Arial"/>
      <family val="2"/>
    </font>
    <font>
      <sz val="10"/>
      <name val="Arial"/>
      <family val="2"/>
    </font>
    <font>
      <i/>
      <sz val="10"/>
      <name val="Arial"/>
      <family val="2"/>
    </font>
    <font>
      <b/>
      <sz val="10.5"/>
      <color theme="1"/>
      <name val="Arial"/>
      <family val="2"/>
    </font>
    <font>
      <sz val="10.5"/>
      <color theme="1"/>
      <name val="Arial"/>
      <family val="2"/>
    </font>
    <font>
      <b/>
      <sz val="16"/>
      <color theme="1"/>
      <name val="Arial"/>
      <family val="2"/>
    </font>
    <font>
      <b/>
      <sz val="10"/>
      <name val="Arial"/>
      <family val="2"/>
    </font>
  </fonts>
  <fills count="6">
    <fill>
      <patternFill patternType="none"/>
    </fill>
    <fill>
      <patternFill patternType="gray125"/>
    </fill>
    <fill>
      <patternFill patternType="solid">
        <fgColor theme="1"/>
        <bgColor indexed="64"/>
      </patternFill>
    </fill>
    <fill>
      <patternFill patternType="solid">
        <fgColor rgb="FF3D007A"/>
        <bgColor indexed="64"/>
      </patternFill>
    </fill>
    <fill>
      <patternFill patternType="solid">
        <fgColor rgb="FFD5B8EA"/>
        <bgColor indexed="64"/>
      </patternFill>
    </fill>
    <fill>
      <patternFill patternType="solid">
        <fgColor rgb="FFEAEAEA"/>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129">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Fill="1" applyBorder="1" applyAlignment="1" applyProtection="1">
      <alignment horizontal="center" vertical="center"/>
    </xf>
    <xf numFmtId="49" fontId="1" fillId="0" borderId="15" xfId="0" applyNumberFormat="1" applyFont="1" applyBorder="1" applyAlignment="1" applyProtection="1">
      <alignment horizontal="center" vertical="center"/>
    </xf>
    <xf numFmtId="8" fontId="2" fillId="0" borderId="0" xfId="0" applyNumberFormat="1" applyFont="1" applyFill="1" applyBorder="1" applyAlignment="1" applyProtection="1">
      <alignment horizontal="center" vertical="center"/>
    </xf>
    <xf numFmtId="0" fontId="1" fillId="0" borderId="0" xfId="0" applyFont="1" applyAlignment="1">
      <alignment vertical="center" wrapText="1"/>
    </xf>
    <xf numFmtId="0" fontId="5" fillId="0" borderId="0" xfId="0" applyFont="1" applyAlignment="1">
      <alignment vertical="center"/>
    </xf>
    <xf numFmtId="49" fontId="1" fillId="2" borderId="4" xfId="0" applyNumberFormat="1" applyFont="1" applyFill="1" applyBorder="1" applyAlignment="1" applyProtection="1">
      <alignment horizontal="center" vertical="center"/>
    </xf>
    <xf numFmtId="3" fontId="1" fillId="0" borderId="15" xfId="0" applyNumberFormat="1" applyFont="1" applyBorder="1" applyAlignment="1" applyProtection="1">
      <alignment horizontal="center" vertical="center"/>
    </xf>
    <xf numFmtId="44" fontId="1" fillId="0" borderId="15" xfId="0" applyNumberFormat="1" applyFont="1" applyBorder="1" applyAlignment="1" applyProtection="1">
      <alignment horizontal="center" vertical="center"/>
    </xf>
    <xf numFmtId="44" fontId="1" fillId="2" borderId="4" xfId="0" applyNumberFormat="1" applyFont="1" applyFill="1" applyBorder="1" applyAlignment="1" applyProtection="1">
      <alignment horizontal="center" vertical="center"/>
    </xf>
    <xf numFmtId="44" fontId="1" fillId="0" borderId="4" xfId="0" applyNumberFormat="1" applyFont="1" applyBorder="1" applyAlignment="1" applyProtection="1">
      <alignment horizontal="center" vertical="center"/>
    </xf>
    <xf numFmtId="44" fontId="1" fillId="0" borderId="5" xfId="0" applyNumberFormat="1" applyFont="1" applyFill="1" applyBorder="1" applyAlignment="1" applyProtection="1">
      <alignment horizontal="center" vertical="center"/>
    </xf>
    <xf numFmtId="44" fontId="1" fillId="0" borderId="14" xfId="0" applyNumberFormat="1" applyFont="1" applyFill="1" applyBorder="1" applyAlignment="1" applyProtection="1">
      <alignment horizontal="center" vertical="center"/>
    </xf>
    <xf numFmtId="49" fontId="7" fillId="0" borderId="5" xfId="0" applyNumberFormat="1" applyFont="1" applyBorder="1" applyAlignment="1" applyProtection="1">
      <alignment horizontal="center" vertical="center"/>
    </xf>
    <xf numFmtId="49" fontId="7" fillId="2" borderId="4" xfId="0" applyNumberFormat="1" applyFont="1" applyFill="1" applyBorder="1" applyAlignment="1" applyProtection="1">
      <alignment horizontal="center" vertical="center"/>
    </xf>
    <xf numFmtId="49" fontId="7" fillId="0" borderId="15" xfId="0" applyNumberFormat="1" applyFont="1" applyBorder="1" applyAlignment="1" applyProtection="1">
      <alignment horizontal="center" vertical="center"/>
    </xf>
    <xf numFmtId="0" fontId="7" fillId="0" borderId="14" xfId="0" applyFont="1" applyBorder="1" applyAlignment="1" applyProtection="1">
      <alignment horizontal="center" vertical="center"/>
    </xf>
    <xf numFmtId="3" fontId="7" fillId="0" borderId="5" xfId="0" applyNumberFormat="1"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5" xfId="0" applyFont="1" applyBorder="1" applyAlignment="1" applyProtection="1">
      <alignment horizontal="center" vertical="center"/>
    </xf>
    <xf numFmtId="44" fontId="1" fillId="0" borderId="5" xfId="0" applyNumberFormat="1" applyFont="1" applyBorder="1" applyAlignment="1" applyProtection="1">
      <alignment horizontal="center" vertical="center"/>
    </xf>
    <xf numFmtId="44" fontId="1" fillId="5" borderId="15" xfId="0" applyNumberFormat="1" applyFont="1" applyFill="1" applyBorder="1" applyAlignment="1" applyProtection="1">
      <alignment horizontal="center" vertical="center"/>
      <protection locked="0"/>
    </xf>
    <xf numFmtId="44" fontId="1" fillId="5" borderId="5" xfId="0" applyNumberFormat="1" applyFont="1" applyFill="1" applyBorder="1" applyAlignment="1" applyProtection="1">
      <alignment horizontal="center" vertical="center"/>
      <protection locked="0"/>
    </xf>
    <xf numFmtId="44" fontId="1" fillId="5" borderId="14" xfId="0" applyNumberFormat="1" applyFont="1" applyFill="1" applyBorder="1" applyAlignment="1" applyProtection="1">
      <alignment horizontal="center" vertical="center"/>
      <protection locked="0"/>
    </xf>
    <xf numFmtId="44" fontId="1" fillId="5" borderId="4" xfId="0" applyNumberFormat="1" applyFont="1" applyFill="1" applyBorder="1" applyAlignment="1" applyProtection="1">
      <alignment horizontal="center" vertical="center"/>
      <protection locked="0"/>
    </xf>
    <xf numFmtId="44" fontId="1" fillId="5" borderId="1" xfId="0" applyNumberFormat="1" applyFont="1" applyFill="1" applyBorder="1" applyAlignment="1" applyProtection="1">
      <alignment horizontal="center" vertical="center"/>
      <protection locked="0"/>
    </xf>
    <xf numFmtId="44" fontId="1" fillId="5" borderId="22" xfId="0" applyNumberFormat="1" applyFont="1" applyFill="1" applyBorder="1" applyAlignment="1" applyProtection="1">
      <alignment horizontal="center" vertical="center"/>
      <protection locked="0"/>
    </xf>
    <xf numFmtId="0" fontId="7" fillId="0" borderId="0" xfId="0" applyFont="1" applyAlignment="1">
      <alignment vertical="center"/>
    </xf>
    <xf numFmtId="49" fontId="7" fillId="0" borderId="20" xfId="0" applyNumberFormat="1" applyFont="1" applyBorder="1" applyAlignment="1" applyProtection="1">
      <alignment horizontal="center" vertical="center"/>
    </xf>
    <xf numFmtId="49" fontId="7" fillId="0" borderId="14" xfId="0" applyNumberFormat="1" applyFont="1" applyBorder="1" applyAlignment="1" applyProtection="1">
      <alignment horizontal="center" vertical="center"/>
    </xf>
    <xf numFmtId="44" fontId="7" fillId="5" borderId="20" xfId="0" applyNumberFormat="1" applyFont="1" applyFill="1" applyBorder="1" applyAlignment="1" applyProtection="1">
      <alignment horizontal="center" vertical="center"/>
      <protection locked="0"/>
    </xf>
    <xf numFmtId="44" fontId="7" fillId="5" borderId="14" xfId="0" applyNumberFormat="1" applyFont="1" applyFill="1" applyBorder="1" applyAlignment="1" applyProtection="1">
      <alignment horizontal="center" vertical="center"/>
      <protection locked="0"/>
    </xf>
    <xf numFmtId="44" fontId="7" fillId="0" borderId="20" xfId="0" applyNumberFormat="1" applyFont="1" applyBorder="1" applyAlignment="1" applyProtection="1">
      <alignment horizontal="center" vertical="center"/>
    </xf>
    <xf numFmtId="44" fontId="7" fillId="0" borderId="14" xfId="0" applyNumberFormat="1" applyFont="1" applyBorder="1" applyAlignment="1" applyProtection="1">
      <alignment horizontal="center" vertical="center"/>
    </xf>
    <xf numFmtId="0" fontId="1" fillId="0" borderId="0" xfId="0" applyFont="1" applyAlignment="1">
      <alignment horizontal="left" vertical="center" wrapText="1"/>
    </xf>
    <xf numFmtId="0" fontId="5" fillId="0" borderId="0" xfId="0" applyFont="1" applyAlignment="1">
      <alignment horizontal="center" vertical="center"/>
    </xf>
    <xf numFmtId="0" fontId="2" fillId="0" borderId="0" xfId="0" applyFont="1" applyAlignment="1">
      <alignment horizontal="left" vertical="center" wrapText="1"/>
    </xf>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2" fillId="0" borderId="2" xfId="0" applyFont="1" applyBorder="1" applyAlignment="1" applyProtection="1">
      <alignment horizontal="left"/>
      <protection locked="0"/>
    </xf>
    <xf numFmtId="0" fontId="1" fillId="0" borderId="3"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0" xfId="0" applyFont="1" applyAlignment="1" applyProtection="1">
      <alignment vertical="center"/>
    </xf>
    <xf numFmtId="0" fontId="1" fillId="0" borderId="0" xfId="0" applyFont="1" applyAlignment="1" applyProtection="1">
      <alignment vertical="center"/>
    </xf>
    <xf numFmtId="0" fontId="1" fillId="0" borderId="0" xfId="0" applyNumberFormat="1" applyFont="1" applyAlignment="1" applyProtection="1">
      <alignment vertical="center"/>
    </xf>
    <xf numFmtId="0" fontId="11" fillId="0" borderId="0" xfId="0" applyFont="1" applyAlignment="1" applyProtection="1">
      <alignment horizontal="center" vertical="center"/>
    </xf>
    <xf numFmtId="0" fontId="5" fillId="0" borderId="0" xfId="0" applyFont="1" applyAlignment="1" applyProtection="1">
      <alignment horizontal="center" vertical="center"/>
    </xf>
    <xf numFmtId="0" fontId="5" fillId="0" borderId="0" xfId="0" applyNumberFormat="1" applyFont="1" applyAlignment="1" applyProtection="1">
      <alignment horizontal="center" vertical="center"/>
    </xf>
    <xf numFmtId="0" fontId="9" fillId="0" borderId="0" xfId="0" applyFont="1" applyAlignment="1" applyProtection="1">
      <alignment horizontal="left" vertical="center"/>
    </xf>
    <xf numFmtId="0" fontId="10" fillId="0" borderId="0" xfId="0" applyFont="1" applyAlignment="1" applyProtection="1">
      <alignment vertical="center"/>
    </xf>
    <xf numFmtId="0" fontId="9" fillId="0" borderId="0" xfId="0" applyFont="1" applyAlignment="1" applyProtection="1">
      <alignment horizontal="left" vertical="center"/>
    </xf>
    <xf numFmtId="0" fontId="6" fillId="3" borderId="17"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xf numFmtId="0" fontId="6" fillId="3" borderId="19"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6" fillId="3" borderId="16" xfId="0" applyNumberFormat="1" applyFont="1" applyFill="1" applyBorder="1" applyAlignment="1" applyProtection="1">
      <alignment horizontal="center" vertical="center" wrapText="1"/>
    </xf>
    <xf numFmtId="49" fontId="1" fillId="0" borderId="12" xfId="0" applyNumberFormat="1" applyFont="1" applyBorder="1" applyAlignment="1" applyProtection="1">
      <alignment horizontal="left" vertical="center" wrapText="1" indent="1"/>
    </xf>
    <xf numFmtId="49" fontId="1" fillId="0" borderId="6" xfId="0" applyNumberFormat="1" applyFont="1" applyBorder="1" applyAlignment="1" applyProtection="1">
      <alignment horizontal="left" vertical="center" wrapText="1" indent="1"/>
    </xf>
    <xf numFmtId="49" fontId="1" fillId="0" borderId="7" xfId="0" applyNumberFormat="1" applyFont="1" applyBorder="1" applyAlignment="1" applyProtection="1">
      <alignment horizontal="left" vertical="center" wrapText="1" indent="1"/>
    </xf>
    <xf numFmtId="0" fontId="1" fillId="0" borderId="15" xfId="0" applyNumberFormat="1" applyFont="1" applyFill="1" applyBorder="1" applyAlignment="1" applyProtection="1">
      <alignment horizontal="center" vertical="center"/>
    </xf>
    <xf numFmtId="49" fontId="1" fillId="0" borderId="9" xfId="0" applyNumberFormat="1" applyFont="1" applyBorder="1" applyAlignment="1" applyProtection="1">
      <alignment horizontal="left" vertical="center" wrapText="1" indent="1"/>
    </xf>
    <xf numFmtId="49" fontId="1" fillId="0" borderId="10" xfId="0" applyNumberFormat="1" applyFont="1" applyBorder="1" applyAlignment="1" applyProtection="1">
      <alignment horizontal="left" vertical="center" wrapText="1" indent="1"/>
    </xf>
    <xf numFmtId="49" fontId="1" fillId="0" borderId="11" xfId="0" applyNumberFormat="1" applyFont="1" applyBorder="1" applyAlignment="1" applyProtection="1">
      <alignment horizontal="left" vertical="center" wrapText="1" indent="1"/>
    </xf>
    <xf numFmtId="0" fontId="1" fillId="0" borderId="5" xfId="0" applyNumberFormat="1" applyFont="1" applyFill="1" applyBorder="1" applyAlignment="1" applyProtection="1">
      <alignment horizontal="center" vertical="center"/>
    </xf>
    <xf numFmtId="0" fontId="1" fillId="0" borderId="0" xfId="0" applyFont="1" applyAlignment="1" applyProtection="1">
      <alignment vertical="center" wrapText="1"/>
    </xf>
    <xf numFmtId="49" fontId="1" fillId="2" borderId="13" xfId="0" applyNumberFormat="1" applyFont="1" applyFill="1" applyBorder="1" applyAlignment="1" applyProtection="1">
      <alignment horizontal="left" vertical="center" wrapText="1" indent="1"/>
    </xf>
    <xf numFmtId="49" fontId="1" fillId="2" borderId="0" xfId="0" applyNumberFormat="1" applyFont="1" applyFill="1" applyBorder="1" applyAlignment="1" applyProtection="1">
      <alignment horizontal="left" vertical="center" wrapText="1" indent="1"/>
    </xf>
    <xf numFmtId="49" fontId="1" fillId="2" borderId="8" xfId="0" applyNumberFormat="1" applyFont="1" applyFill="1" applyBorder="1" applyAlignment="1" applyProtection="1">
      <alignment horizontal="left" vertical="center" wrapText="1" indent="1"/>
    </xf>
    <xf numFmtId="0" fontId="1" fillId="2" borderId="4" xfId="0" applyNumberFormat="1" applyFont="1" applyFill="1" applyBorder="1" applyAlignment="1" applyProtection="1">
      <alignment horizontal="center" vertical="center"/>
    </xf>
    <xf numFmtId="0" fontId="1" fillId="0" borderId="12" xfId="0" applyFont="1" applyBorder="1" applyAlignment="1" applyProtection="1">
      <alignment horizontal="left" vertical="center" wrapText="1" indent="1"/>
    </xf>
    <xf numFmtId="0" fontId="1" fillId="0" borderId="6" xfId="0" applyFont="1" applyBorder="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9" xfId="0" applyFont="1" applyBorder="1" applyAlignment="1" applyProtection="1">
      <alignment horizontal="left" vertical="center" wrapText="1" indent="1"/>
    </xf>
    <xf numFmtId="0" fontId="1" fillId="0" borderId="10" xfId="0" applyFont="1" applyBorder="1" applyAlignment="1" applyProtection="1">
      <alignment horizontal="left" vertical="center" wrapText="1" indent="1"/>
    </xf>
    <xf numFmtId="0" fontId="1" fillId="0" borderId="11" xfId="0" applyFont="1" applyBorder="1" applyAlignment="1" applyProtection="1">
      <alignment horizontal="left" vertical="center" wrapText="1" indent="1"/>
    </xf>
    <xf numFmtId="0" fontId="1" fillId="0" borderId="14"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vertical="center" wrapText="1"/>
    </xf>
    <xf numFmtId="49" fontId="7" fillId="0" borderId="12" xfId="0" applyNumberFormat="1" applyFont="1" applyBorder="1" applyAlignment="1" applyProtection="1">
      <alignment horizontal="left" vertical="center" wrapText="1" indent="1"/>
    </xf>
    <xf numFmtId="49" fontId="7" fillId="0" borderId="6" xfId="0" applyNumberFormat="1" applyFont="1" applyBorder="1" applyAlignment="1" applyProtection="1">
      <alignment horizontal="left" vertical="center" wrapText="1" indent="1"/>
    </xf>
    <xf numFmtId="49" fontId="7" fillId="0" borderId="7" xfId="0" applyNumberFormat="1" applyFont="1" applyBorder="1" applyAlignment="1" applyProtection="1">
      <alignment horizontal="left" vertical="center" wrapText="1" indent="1"/>
    </xf>
    <xf numFmtId="0" fontId="7" fillId="0" borderId="20" xfId="0" applyNumberFormat="1" applyFont="1" applyFill="1" applyBorder="1" applyAlignment="1" applyProtection="1">
      <alignment horizontal="center" vertical="center"/>
    </xf>
    <xf numFmtId="49" fontId="7" fillId="0" borderId="9" xfId="0" applyNumberFormat="1" applyFont="1" applyBorder="1" applyAlignment="1" applyProtection="1">
      <alignment horizontal="left" vertical="center" wrapText="1" indent="1"/>
    </xf>
    <xf numFmtId="49" fontId="7" fillId="0" borderId="10" xfId="0" applyNumberFormat="1" applyFont="1" applyBorder="1" applyAlignment="1" applyProtection="1">
      <alignment horizontal="left" vertical="center" wrapText="1" indent="1"/>
    </xf>
    <xf numFmtId="49" fontId="7" fillId="0" borderId="11" xfId="0" applyNumberFormat="1" applyFont="1" applyBorder="1" applyAlignment="1" applyProtection="1">
      <alignment horizontal="left" vertical="center" wrapText="1" indent="1"/>
    </xf>
    <xf numFmtId="0" fontId="7" fillId="0" borderId="14" xfId="0" applyNumberFormat="1" applyFont="1" applyFill="1" applyBorder="1" applyAlignment="1" applyProtection="1">
      <alignment horizontal="center" vertical="center"/>
    </xf>
    <xf numFmtId="0" fontId="2" fillId="4" borderId="17" xfId="0" applyFont="1" applyFill="1" applyBorder="1" applyAlignment="1" applyProtection="1">
      <alignment horizontal="right" vertical="center" indent="1"/>
    </xf>
    <xf numFmtId="0" fontId="2" fillId="4" borderId="18" xfId="0" applyFont="1" applyFill="1" applyBorder="1" applyAlignment="1" applyProtection="1">
      <alignment horizontal="right" vertical="center" indent="1"/>
    </xf>
    <xf numFmtId="44" fontId="1" fillId="4" borderId="19" xfId="0"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0" xfId="0" applyNumberFormat="1" applyFont="1" applyFill="1" applyBorder="1" applyAlignment="1" applyProtection="1">
      <alignment horizontal="center" vertical="center"/>
    </xf>
    <xf numFmtId="49" fontId="6" fillId="3" borderId="17" xfId="0" applyNumberFormat="1" applyFont="1" applyFill="1" applyBorder="1" applyAlignment="1" applyProtection="1">
      <alignment horizontal="center" vertical="center"/>
    </xf>
    <xf numFmtId="49" fontId="6" fillId="3" borderId="18" xfId="0" applyNumberFormat="1" applyFont="1" applyFill="1" applyBorder="1" applyAlignment="1" applyProtection="1">
      <alignment horizontal="center" vertical="center"/>
    </xf>
    <xf numFmtId="49" fontId="6" fillId="3" borderId="19" xfId="0" applyNumberFormat="1" applyFont="1" applyFill="1" applyBorder="1" applyAlignment="1" applyProtection="1">
      <alignment horizontal="center" vertical="center"/>
    </xf>
    <xf numFmtId="8" fontId="6" fillId="3" borderId="16" xfId="0" applyNumberFormat="1"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xf>
    <xf numFmtId="49" fontId="1" fillId="0" borderId="12" xfId="0" applyNumberFormat="1" applyFont="1" applyBorder="1" applyAlignment="1" applyProtection="1">
      <alignment horizontal="left" vertical="center" indent="1"/>
    </xf>
    <xf numFmtId="49" fontId="1" fillId="0" borderId="6" xfId="0" applyNumberFormat="1" applyFont="1" applyBorder="1" applyAlignment="1" applyProtection="1">
      <alignment horizontal="left" vertical="center" indent="1"/>
    </xf>
    <xf numFmtId="49" fontId="1" fillId="0" borderId="7" xfId="0" applyNumberFormat="1" applyFont="1" applyBorder="1" applyAlignment="1" applyProtection="1">
      <alignment horizontal="left" vertical="center" indent="1"/>
    </xf>
    <xf numFmtId="3" fontId="1" fillId="0" borderId="15" xfId="0" applyNumberFormat="1" applyFont="1" applyFill="1" applyBorder="1" applyAlignment="1" applyProtection="1">
      <alignment horizontal="center" vertical="center"/>
    </xf>
    <xf numFmtId="0" fontId="1" fillId="0" borderId="0" xfId="0" applyFont="1" applyFill="1" applyBorder="1" applyAlignment="1" applyProtection="1">
      <alignment vertical="center"/>
    </xf>
    <xf numFmtId="49" fontId="1" fillId="0" borderId="9" xfId="0" applyNumberFormat="1" applyFont="1" applyBorder="1" applyAlignment="1" applyProtection="1">
      <alignment horizontal="left" vertical="center" indent="1"/>
    </xf>
    <xf numFmtId="49" fontId="1" fillId="0" borderId="10" xfId="0" applyNumberFormat="1" applyFont="1" applyBorder="1" applyAlignment="1" applyProtection="1">
      <alignment horizontal="left" vertical="center" indent="1"/>
    </xf>
    <xf numFmtId="49" fontId="1" fillId="0" borderId="11" xfId="0" applyNumberFormat="1" applyFont="1" applyBorder="1" applyAlignment="1" applyProtection="1">
      <alignment horizontal="left" vertical="center" indent="1"/>
    </xf>
    <xf numFmtId="3" fontId="1" fillId="0" borderId="5" xfId="0" applyNumberFormat="1" applyFont="1" applyFill="1" applyBorder="1" applyAlignment="1" applyProtection="1">
      <alignment horizontal="center" vertical="center"/>
    </xf>
    <xf numFmtId="0" fontId="1" fillId="0" borderId="4" xfId="0" applyNumberFormat="1" applyFont="1" applyFill="1" applyBorder="1" applyAlignment="1" applyProtection="1">
      <alignment horizontal="center" vertical="center"/>
    </xf>
    <xf numFmtId="8" fontId="1" fillId="0" borderId="0" xfId="0" applyNumberFormat="1" applyFont="1" applyFill="1" applyBorder="1" applyAlignment="1" applyProtection="1">
      <alignment horizontal="center" vertical="center"/>
    </xf>
    <xf numFmtId="0" fontId="1" fillId="0" borderId="13"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 fillId="0" borderId="8" xfId="0" applyFont="1" applyBorder="1" applyAlignment="1" applyProtection="1">
      <alignment horizontal="left" vertical="center" wrapText="1" indent="1"/>
    </xf>
    <xf numFmtId="0" fontId="1" fillId="0" borderId="21"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indent="2"/>
    </xf>
    <xf numFmtId="0" fontId="1" fillId="0" borderId="0" xfId="0" applyFont="1" applyFill="1" applyBorder="1" applyAlignment="1" applyProtection="1"/>
    <xf numFmtId="44" fontId="1" fillId="4" borderId="19" xfId="0" applyNumberFormat="1" applyFont="1" applyFill="1" applyBorder="1" applyAlignment="1" applyProtection="1">
      <alignment vertical="center"/>
    </xf>
    <xf numFmtId="0" fontId="2" fillId="0" borderId="0" xfId="0" applyFont="1" applyAlignment="1" applyProtection="1"/>
    <xf numFmtId="0" fontId="2" fillId="0" borderId="0" xfId="0" applyNumberFormat="1" applyFont="1" applyBorder="1" applyAlignment="1" applyProtection="1">
      <alignment horizontal="left"/>
    </xf>
    <xf numFmtId="0" fontId="2" fillId="0" borderId="0" xfId="0" applyFont="1" applyBorder="1" applyAlignment="1" applyProtection="1">
      <alignment horizontal="center"/>
    </xf>
    <xf numFmtId="0" fontId="1" fillId="0" borderId="0" xfId="0" applyNumberFormat="1" applyFont="1" applyBorder="1" applyAlignment="1" applyProtection="1">
      <alignment horizontal="left"/>
    </xf>
    <xf numFmtId="0" fontId="1" fillId="0" borderId="0" xfId="0" applyFont="1" applyBorder="1" applyAlignment="1" applyProtection="1">
      <alignment horizontal="left" vertical="center"/>
    </xf>
    <xf numFmtId="0" fontId="2" fillId="0" borderId="0" xfId="0" applyFont="1" applyBorder="1" applyAlignment="1" applyProtection="1">
      <alignment horizontal="left"/>
    </xf>
    <xf numFmtId="0" fontId="1" fillId="0" borderId="0" xfId="0" applyFont="1" applyBorder="1" applyAlignment="1" applyProtection="1"/>
  </cellXfs>
  <cellStyles count="1">
    <cellStyle name="Normal" xfId="0" builtinId="0"/>
  </cellStyles>
  <dxfs count="0"/>
  <tableStyles count="0" defaultTableStyle="TableStyleMedium2" defaultPivotStyle="PivotStyleLight16"/>
  <colors>
    <mruColors>
      <color rgb="FFEAEAEA"/>
      <color rgb="FFE2E2E2"/>
      <color rgb="FF0000D0"/>
      <color rgb="FFD5B8EA"/>
      <color rgb="FF3D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CD2C7-DCB2-433C-B860-8D9CC57476B6}">
  <sheetPr>
    <pageSetUpPr fitToPage="1"/>
  </sheetPr>
  <dimension ref="A1:L44"/>
  <sheetViews>
    <sheetView tabSelected="1" zoomScale="120" zoomScaleNormal="120" workbookViewId="0"/>
  </sheetViews>
  <sheetFormatPr defaultColWidth="9.140625" defaultRowHeight="12.75" x14ac:dyDescent="0.25"/>
  <cols>
    <col min="1" max="1" width="10.7109375" style="52" customWidth="1"/>
    <col min="2" max="2" width="20.28515625" style="52" customWidth="1"/>
    <col min="3" max="3" width="14" style="52" customWidth="1"/>
    <col min="4" max="5" width="15.7109375" style="52" customWidth="1"/>
    <col min="6" max="6" width="15.7109375" style="53" customWidth="1"/>
    <col min="7" max="7" width="15.7109375" style="52" customWidth="1"/>
    <col min="8" max="8" width="10.7109375" style="52" customWidth="1"/>
    <col min="9" max="11" width="14.28515625" style="52" customWidth="1"/>
    <col min="12" max="16384" width="9.140625" style="52"/>
  </cols>
  <sheetData>
    <row r="1" spans="1:11" ht="15" customHeight="1" x14ac:dyDescent="0.25">
      <c r="A1" s="51"/>
      <c r="B1" s="51"/>
    </row>
    <row r="2" spans="1:11" ht="15" customHeight="1" x14ac:dyDescent="0.25">
      <c r="A2" s="54" t="s">
        <v>0</v>
      </c>
      <c r="B2" s="54"/>
      <c r="C2" s="54"/>
      <c r="D2" s="54"/>
      <c r="E2" s="54"/>
      <c r="F2" s="54"/>
      <c r="G2" s="54"/>
    </row>
    <row r="3" spans="1:11" ht="15" customHeight="1" x14ac:dyDescent="0.25">
      <c r="A3" s="55"/>
      <c r="B3" s="55"/>
      <c r="C3" s="55"/>
      <c r="D3" s="55"/>
      <c r="E3" s="55"/>
      <c r="F3" s="56"/>
      <c r="G3" s="55"/>
    </row>
    <row r="4" spans="1:11" ht="15" customHeight="1" x14ac:dyDescent="0.25">
      <c r="A4" s="55"/>
      <c r="B4" s="55"/>
      <c r="C4" s="55"/>
      <c r="D4" s="55"/>
      <c r="E4" s="55"/>
      <c r="F4" s="56"/>
      <c r="G4" s="55"/>
    </row>
    <row r="5" spans="1:11" s="58" customFormat="1" ht="18" customHeight="1" x14ac:dyDescent="0.25">
      <c r="A5" s="57" t="s">
        <v>34</v>
      </c>
      <c r="B5" s="57"/>
      <c r="C5" s="57"/>
      <c r="D5" s="57"/>
      <c r="E5" s="57"/>
      <c r="F5" s="57"/>
      <c r="G5" s="57"/>
    </row>
    <row r="6" spans="1:11" s="58" customFormat="1" ht="18" customHeight="1" x14ac:dyDescent="0.25">
      <c r="A6" s="57" t="s">
        <v>40</v>
      </c>
      <c r="B6" s="57"/>
      <c r="C6" s="57"/>
      <c r="D6" s="57"/>
      <c r="E6" s="57"/>
      <c r="F6" s="57"/>
      <c r="G6" s="57"/>
    </row>
    <row r="7" spans="1:11" s="58" customFormat="1" ht="18" customHeight="1" x14ac:dyDescent="0.25">
      <c r="A7" s="57" t="s">
        <v>49</v>
      </c>
      <c r="B7" s="57"/>
      <c r="C7" s="57"/>
      <c r="D7" s="57"/>
      <c r="E7" s="57"/>
      <c r="F7" s="57"/>
      <c r="G7" s="57"/>
    </row>
    <row r="8" spans="1:11" s="58" customFormat="1" ht="15" customHeight="1" x14ac:dyDescent="0.25">
      <c r="A8" s="59"/>
      <c r="B8" s="59"/>
      <c r="C8" s="59"/>
      <c r="D8" s="59"/>
      <c r="E8" s="59"/>
      <c r="F8" s="59"/>
      <c r="G8" s="59"/>
    </row>
    <row r="9" spans="1:11" ht="15" customHeight="1" thickBot="1" x14ac:dyDescent="0.3">
      <c r="A9" s="55"/>
      <c r="B9" s="55"/>
      <c r="C9" s="55"/>
      <c r="D9" s="55"/>
      <c r="E9" s="55"/>
      <c r="F9" s="56"/>
      <c r="G9" s="55"/>
    </row>
    <row r="10" spans="1:11" ht="45" customHeight="1" thickBot="1" x14ac:dyDescent="0.3">
      <c r="A10" s="60" t="s">
        <v>11</v>
      </c>
      <c r="B10" s="61"/>
      <c r="C10" s="62"/>
      <c r="D10" s="63" t="s">
        <v>9</v>
      </c>
      <c r="E10" s="63" t="s">
        <v>3</v>
      </c>
      <c r="F10" s="64" t="s">
        <v>36</v>
      </c>
      <c r="G10" s="63" t="s">
        <v>30</v>
      </c>
    </row>
    <row r="11" spans="1:11" ht="18" customHeight="1" x14ac:dyDescent="0.25">
      <c r="A11" s="65" t="s">
        <v>24</v>
      </c>
      <c r="B11" s="66"/>
      <c r="C11" s="67"/>
      <c r="D11" s="10" t="s">
        <v>13</v>
      </c>
      <c r="E11" s="30">
        <v>0</v>
      </c>
      <c r="F11" s="68">
        <v>200</v>
      </c>
      <c r="G11" s="16">
        <f>E11*F11</f>
        <v>0</v>
      </c>
    </row>
    <row r="12" spans="1:11" ht="18" customHeight="1" thickBot="1" x14ac:dyDescent="0.3">
      <c r="A12" s="69"/>
      <c r="B12" s="70"/>
      <c r="C12" s="71"/>
      <c r="D12" s="21" t="s">
        <v>41</v>
      </c>
      <c r="E12" s="31">
        <v>0</v>
      </c>
      <c r="F12" s="72">
        <v>35</v>
      </c>
      <c r="G12" s="19">
        <f>E12*F12</f>
        <v>0</v>
      </c>
      <c r="H12" s="73"/>
      <c r="I12" s="73"/>
      <c r="J12" s="73"/>
      <c r="K12" s="73"/>
    </row>
    <row r="13" spans="1:11" ht="2.1" customHeight="1" thickBot="1" x14ac:dyDescent="0.3">
      <c r="A13" s="74"/>
      <c r="B13" s="75"/>
      <c r="C13" s="76"/>
      <c r="D13" s="22"/>
      <c r="E13" s="17"/>
      <c r="F13" s="77"/>
      <c r="G13" s="17"/>
      <c r="H13" s="73"/>
      <c r="I13" s="73"/>
      <c r="J13" s="73"/>
      <c r="K13" s="73"/>
    </row>
    <row r="14" spans="1:11" ht="18" customHeight="1" x14ac:dyDescent="0.25">
      <c r="A14" s="78" t="s">
        <v>25</v>
      </c>
      <c r="B14" s="79"/>
      <c r="C14" s="80"/>
      <c r="D14" s="23" t="s">
        <v>14</v>
      </c>
      <c r="E14" s="30">
        <v>0</v>
      </c>
      <c r="F14" s="68">
        <v>600</v>
      </c>
      <c r="G14" s="16">
        <f>E14*F14</f>
        <v>0</v>
      </c>
      <c r="H14" s="73"/>
      <c r="I14" s="73"/>
      <c r="J14" s="73"/>
      <c r="K14" s="73"/>
    </row>
    <row r="15" spans="1:11" ht="18" customHeight="1" thickBot="1" x14ac:dyDescent="0.3">
      <c r="A15" s="81"/>
      <c r="B15" s="82"/>
      <c r="C15" s="83"/>
      <c r="D15" s="24" t="s">
        <v>42</v>
      </c>
      <c r="E15" s="32">
        <v>0</v>
      </c>
      <c r="F15" s="84">
        <v>150</v>
      </c>
      <c r="G15" s="20">
        <f>E15*F15</f>
        <v>0</v>
      </c>
      <c r="H15" s="85"/>
      <c r="I15" s="85"/>
      <c r="J15" s="85"/>
    </row>
    <row r="16" spans="1:11" ht="2.1" customHeight="1" thickBot="1" x14ac:dyDescent="0.3">
      <c r="A16" s="74"/>
      <c r="B16" s="75"/>
      <c r="C16" s="76"/>
      <c r="D16" s="14"/>
      <c r="E16" s="17"/>
      <c r="F16" s="77"/>
      <c r="G16" s="17"/>
      <c r="H16" s="73"/>
      <c r="I16" s="73"/>
      <c r="J16" s="73"/>
      <c r="K16" s="73"/>
    </row>
    <row r="17" spans="1:11" ht="18" customHeight="1" x14ac:dyDescent="0.25">
      <c r="A17" s="86" t="s">
        <v>33</v>
      </c>
      <c r="B17" s="87"/>
      <c r="C17" s="88"/>
      <c r="D17" s="37" t="s">
        <v>13</v>
      </c>
      <c r="E17" s="39">
        <v>0</v>
      </c>
      <c r="F17" s="89">
        <v>200</v>
      </c>
      <c r="G17" s="41">
        <f>E17*F17</f>
        <v>0</v>
      </c>
    </row>
    <row r="18" spans="1:11" ht="18" customHeight="1" thickBot="1" x14ac:dyDescent="0.3">
      <c r="A18" s="90"/>
      <c r="B18" s="91"/>
      <c r="C18" s="92"/>
      <c r="D18" s="38"/>
      <c r="E18" s="40"/>
      <c r="F18" s="93"/>
      <c r="G18" s="42"/>
      <c r="H18" s="73"/>
      <c r="I18" s="73"/>
      <c r="J18" s="73"/>
      <c r="K18" s="73"/>
    </row>
    <row r="19" spans="1:11" ht="18" customHeight="1" thickBot="1" x14ac:dyDescent="0.3">
      <c r="A19" s="94" t="s">
        <v>31</v>
      </c>
      <c r="B19" s="95"/>
      <c r="C19" s="95"/>
      <c r="D19" s="95"/>
      <c r="E19" s="95"/>
      <c r="F19" s="95"/>
      <c r="G19" s="96">
        <f>SUM(G11:G18)</f>
        <v>0</v>
      </c>
      <c r="H19" s="85"/>
      <c r="I19" s="85"/>
      <c r="J19" s="85"/>
    </row>
    <row r="20" spans="1:11" ht="15" customHeight="1" x14ac:dyDescent="0.25">
      <c r="A20" s="97"/>
      <c r="B20" s="97"/>
      <c r="C20" s="97"/>
      <c r="D20" s="9"/>
      <c r="E20" s="11"/>
      <c r="F20" s="98"/>
      <c r="G20" s="9"/>
      <c r="H20" s="85"/>
      <c r="I20" s="85"/>
      <c r="J20" s="85"/>
    </row>
    <row r="21" spans="1:11" ht="15" customHeight="1" thickBot="1" x14ac:dyDescent="0.3">
      <c r="A21" s="97"/>
      <c r="B21" s="97"/>
      <c r="C21" s="97"/>
      <c r="D21" s="9"/>
      <c r="E21" s="11"/>
      <c r="F21" s="98"/>
      <c r="G21" s="9"/>
      <c r="H21" s="85"/>
      <c r="I21" s="85"/>
      <c r="J21" s="85"/>
    </row>
    <row r="22" spans="1:11" ht="30" customHeight="1" thickBot="1" x14ac:dyDescent="0.3">
      <c r="A22" s="99" t="s">
        <v>28</v>
      </c>
      <c r="B22" s="100"/>
      <c r="C22" s="101"/>
      <c r="D22" s="63" t="s">
        <v>10</v>
      </c>
      <c r="E22" s="102" t="s">
        <v>18</v>
      </c>
      <c r="F22" s="64" t="s">
        <v>36</v>
      </c>
      <c r="G22" s="103" t="s">
        <v>30</v>
      </c>
      <c r="H22" s="85"/>
      <c r="I22" s="85"/>
      <c r="J22" s="85"/>
    </row>
    <row r="23" spans="1:11" ht="18" customHeight="1" x14ac:dyDescent="0.25">
      <c r="A23" s="104" t="s">
        <v>29</v>
      </c>
      <c r="B23" s="105"/>
      <c r="C23" s="106"/>
      <c r="D23" s="15" t="s">
        <v>15</v>
      </c>
      <c r="E23" s="30">
        <v>0</v>
      </c>
      <c r="F23" s="107">
        <v>40000</v>
      </c>
      <c r="G23" s="16">
        <f>E23*F23</f>
        <v>0</v>
      </c>
      <c r="H23" s="108"/>
      <c r="I23" s="108"/>
      <c r="J23" s="108"/>
      <c r="K23" s="108"/>
    </row>
    <row r="24" spans="1:11" ht="18" customHeight="1" thickBot="1" x14ac:dyDescent="0.3">
      <c r="A24" s="109"/>
      <c r="B24" s="110"/>
      <c r="C24" s="111"/>
      <c r="D24" s="25" t="s">
        <v>43</v>
      </c>
      <c r="E24" s="31">
        <v>0</v>
      </c>
      <c r="F24" s="112">
        <v>8000</v>
      </c>
      <c r="G24" s="19">
        <f>E24*F24</f>
        <v>0</v>
      </c>
      <c r="H24" s="108"/>
      <c r="I24" s="108"/>
      <c r="J24" s="108"/>
      <c r="K24" s="108"/>
    </row>
    <row r="25" spans="1:11" ht="2.1" customHeight="1" thickBot="1" x14ac:dyDescent="0.3">
      <c r="A25" s="74"/>
      <c r="B25" s="75"/>
      <c r="C25" s="76"/>
      <c r="D25" s="22"/>
      <c r="E25" s="17"/>
      <c r="F25" s="77"/>
      <c r="G25" s="17"/>
      <c r="H25" s="73"/>
      <c r="I25" s="73"/>
      <c r="J25" s="73"/>
      <c r="K25" s="73"/>
    </row>
    <row r="26" spans="1:11" ht="18" customHeight="1" x14ac:dyDescent="0.25">
      <c r="A26" s="78" t="s">
        <v>26</v>
      </c>
      <c r="B26" s="79"/>
      <c r="C26" s="80"/>
      <c r="D26" s="26" t="s">
        <v>16</v>
      </c>
      <c r="E26" s="33">
        <v>0</v>
      </c>
      <c r="F26" s="113">
        <v>300</v>
      </c>
      <c r="G26" s="18">
        <f>E26*F26</f>
        <v>0</v>
      </c>
      <c r="H26" s="9"/>
      <c r="I26" s="114"/>
    </row>
    <row r="27" spans="1:11" ht="18" customHeight="1" x14ac:dyDescent="0.25">
      <c r="A27" s="115"/>
      <c r="B27" s="116"/>
      <c r="C27" s="117"/>
      <c r="D27" s="26" t="s">
        <v>44</v>
      </c>
      <c r="E27" s="34">
        <v>0</v>
      </c>
      <c r="F27" s="113">
        <v>300</v>
      </c>
      <c r="G27" s="18">
        <f t="shared" ref="G27:G29" si="0">E27*F27</f>
        <v>0</v>
      </c>
      <c r="H27" s="85"/>
      <c r="I27" s="85"/>
      <c r="J27" s="11"/>
      <c r="K27" s="108"/>
    </row>
    <row r="28" spans="1:11" ht="18" customHeight="1" x14ac:dyDescent="0.25">
      <c r="A28" s="115"/>
      <c r="B28" s="116"/>
      <c r="C28" s="117"/>
      <c r="D28" s="27" t="s">
        <v>45</v>
      </c>
      <c r="E28" s="35">
        <v>0</v>
      </c>
      <c r="F28" s="118">
        <v>300</v>
      </c>
      <c r="G28" s="18">
        <f t="shared" si="0"/>
        <v>0</v>
      </c>
      <c r="H28" s="85"/>
      <c r="I28" s="85"/>
      <c r="J28" s="11"/>
      <c r="K28" s="108"/>
    </row>
    <row r="29" spans="1:11" ht="18" customHeight="1" thickBot="1" x14ac:dyDescent="0.3">
      <c r="A29" s="81"/>
      <c r="B29" s="82"/>
      <c r="C29" s="83"/>
      <c r="D29" s="28" t="s">
        <v>46</v>
      </c>
      <c r="E29" s="31">
        <v>0</v>
      </c>
      <c r="F29" s="72">
        <v>300</v>
      </c>
      <c r="G29" s="29">
        <f t="shared" si="0"/>
        <v>0</v>
      </c>
      <c r="H29" s="119"/>
      <c r="I29" s="119"/>
      <c r="J29" s="11"/>
      <c r="K29" s="108"/>
    </row>
    <row r="30" spans="1:11" ht="2.1" customHeight="1" thickBot="1" x14ac:dyDescent="0.3">
      <c r="A30" s="74"/>
      <c r="B30" s="75"/>
      <c r="C30" s="76"/>
      <c r="D30" s="22"/>
      <c r="E30" s="17"/>
      <c r="F30" s="77"/>
      <c r="G30" s="17"/>
      <c r="H30" s="73"/>
      <c r="I30" s="73"/>
      <c r="J30" s="73"/>
      <c r="K30" s="73"/>
    </row>
    <row r="31" spans="1:11" ht="18" customHeight="1" thickBot="1" x14ac:dyDescent="0.3">
      <c r="A31" s="78" t="s">
        <v>27</v>
      </c>
      <c r="B31" s="79"/>
      <c r="C31" s="80"/>
      <c r="D31" s="26" t="s">
        <v>16</v>
      </c>
      <c r="E31" s="30">
        <v>0</v>
      </c>
      <c r="F31" s="113">
        <v>300</v>
      </c>
      <c r="G31" s="16">
        <f>E31*F31</f>
        <v>0</v>
      </c>
      <c r="H31" s="119"/>
      <c r="I31" s="119"/>
      <c r="J31" s="11"/>
      <c r="K31" s="108"/>
    </row>
    <row r="32" spans="1:11" ht="18" customHeight="1" thickBot="1" x14ac:dyDescent="0.3">
      <c r="A32" s="115"/>
      <c r="B32" s="116"/>
      <c r="C32" s="117"/>
      <c r="D32" s="26" t="s">
        <v>44</v>
      </c>
      <c r="E32" s="34">
        <v>0</v>
      </c>
      <c r="F32" s="113">
        <v>300</v>
      </c>
      <c r="G32" s="16">
        <f t="shared" ref="G32:G34" si="1">E32*F32</f>
        <v>0</v>
      </c>
      <c r="H32" s="119"/>
      <c r="I32" s="119"/>
      <c r="J32" s="11"/>
      <c r="K32" s="108"/>
    </row>
    <row r="33" spans="1:12" ht="18" customHeight="1" thickBot="1" x14ac:dyDescent="0.3">
      <c r="A33" s="115"/>
      <c r="B33" s="116"/>
      <c r="C33" s="117"/>
      <c r="D33" s="27" t="s">
        <v>45</v>
      </c>
      <c r="E33" s="35">
        <v>0</v>
      </c>
      <c r="F33" s="118">
        <v>300</v>
      </c>
      <c r="G33" s="16">
        <f t="shared" si="1"/>
        <v>0</v>
      </c>
      <c r="H33" s="119"/>
      <c r="I33" s="119"/>
      <c r="J33" s="11"/>
      <c r="K33" s="108"/>
    </row>
    <row r="34" spans="1:12" ht="18" customHeight="1" thickBot="1" x14ac:dyDescent="0.25">
      <c r="A34" s="81"/>
      <c r="B34" s="82"/>
      <c r="C34" s="83"/>
      <c r="D34" s="28" t="s">
        <v>46</v>
      </c>
      <c r="E34" s="31">
        <v>0</v>
      </c>
      <c r="F34" s="72">
        <v>300</v>
      </c>
      <c r="G34" s="16">
        <f t="shared" si="1"/>
        <v>0</v>
      </c>
      <c r="H34" s="120"/>
      <c r="I34" s="108"/>
      <c r="J34" s="108"/>
      <c r="K34" s="108"/>
    </row>
    <row r="35" spans="1:12" ht="18" customHeight="1" thickBot="1" x14ac:dyDescent="0.3">
      <c r="A35" s="94" t="s">
        <v>31</v>
      </c>
      <c r="B35" s="95"/>
      <c r="C35" s="95"/>
      <c r="D35" s="95"/>
      <c r="E35" s="95"/>
      <c r="F35" s="95"/>
      <c r="G35" s="96">
        <f>SUM(G23:G34)</f>
        <v>0</v>
      </c>
      <c r="H35" s="85"/>
      <c r="I35" s="85"/>
      <c r="J35" s="85"/>
    </row>
    <row r="36" spans="1:12" ht="15" customHeight="1" thickBot="1" x14ac:dyDescent="0.3">
      <c r="H36" s="108"/>
      <c r="I36" s="108"/>
      <c r="J36" s="108"/>
      <c r="K36" s="108"/>
      <c r="L36" s="108"/>
    </row>
    <row r="37" spans="1:12" ht="18" customHeight="1" thickBot="1" x14ac:dyDescent="0.3">
      <c r="A37" s="94" t="s">
        <v>32</v>
      </c>
      <c r="B37" s="95"/>
      <c r="C37" s="95"/>
      <c r="D37" s="95"/>
      <c r="E37" s="95"/>
      <c r="F37" s="95"/>
      <c r="G37" s="121">
        <f>SUM(G19,G35)</f>
        <v>0</v>
      </c>
      <c r="H37" s="108"/>
      <c r="I37" s="108"/>
      <c r="J37" s="108"/>
      <c r="K37" s="108"/>
      <c r="L37" s="108"/>
    </row>
    <row r="38" spans="1:12" ht="15" customHeight="1" x14ac:dyDescent="0.25">
      <c r="H38" s="108"/>
      <c r="I38" s="108"/>
      <c r="J38" s="108"/>
      <c r="K38" s="108"/>
      <c r="L38" s="108"/>
    </row>
    <row r="39" spans="1:12" ht="15" customHeight="1" x14ac:dyDescent="0.25">
      <c r="H39" s="108"/>
      <c r="I39" s="108"/>
      <c r="J39" s="108"/>
      <c r="K39" s="108"/>
      <c r="L39" s="108"/>
    </row>
    <row r="40" spans="1:12" ht="21.95" customHeight="1" x14ac:dyDescent="0.2">
      <c r="A40" s="122" t="s">
        <v>4</v>
      </c>
      <c r="B40" s="48"/>
      <c r="C40" s="48"/>
      <c r="D40" s="48"/>
      <c r="E40" s="48"/>
      <c r="F40" s="123"/>
      <c r="G40" s="124"/>
    </row>
    <row r="41" spans="1:12" ht="30" customHeight="1" x14ac:dyDescent="0.2">
      <c r="A41" s="122" t="s">
        <v>5</v>
      </c>
      <c r="B41" s="122"/>
      <c r="C41" s="49"/>
      <c r="D41" s="49"/>
      <c r="E41" s="49"/>
      <c r="F41" s="125"/>
      <c r="G41" s="126"/>
    </row>
    <row r="42" spans="1:12" ht="21.95" customHeight="1" x14ac:dyDescent="0.2">
      <c r="A42" s="122" t="s">
        <v>6</v>
      </c>
      <c r="B42" s="48"/>
      <c r="C42" s="48"/>
      <c r="D42" s="48"/>
      <c r="E42" s="48"/>
      <c r="F42" s="123"/>
      <c r="G42" s="127"/>
    </row>
    <row r="43" spans="1:12" ht="21.95" customHeight="1" x14ac:dyDescent="0.2">
      <c r="A43" s="122" t="s">
        <v>7</v>
      </c>
      <c r="B43" s="50"/>
      <c r="C43" s="50"/>
      <c r="D43" s="50"/>
      <c r="E43" s="50"/>
      <c r="F43" s="123"/>
      <c r="G43" s="127"/>
    </row>
    <row r="44" spans="1:12" ht="21.95" customHeight="1" x14ac:dyDescent="0.2">
      <c r="A44" s="122" t="s">
        <v>8</v>
      </c>
      <c r="B44" s="50"/>
      <c r="C44" s="50"/>
      <c r="D44" s="50"/>
      <c r="E44" s="50"/>
      <c r="F44" s="123"/>
      <c r="G44" s="128"/>
    </row>
  </sheetData>
  <sheetProtection algorithmName="SHA-512" hashValue="jRhfoEBEGl2UZ+etVQbiqSkx8qoq2U3XFucEvrlpaWy0GjxITi/Gdd45Kw6r5iwdxoEm7RdSzN+/1v321NbWCg==" saltValue="3C5Uops6J4oFeUjWcIno6g==" spinCount="100000" sheet="1" objects="1" scenarios="1"/>
  <mergeCells count="24">
    <mergeCell ref="B44:E44"/>
    <mergeCell ref="A2:G2"/>
    <mergeCell ref="G17:G18"/>
    <mergeCell ref="A10:C10"/>
    <mergeCell ref="B42:E42"/>
    <mergeCell ref="B43:E43"/>
    <mergeCell ref="A31:C34"/>
    <mergeCell ref="A11:C12"/>
    <mergeCell ref="A22:C22"/>
    <mergeCell ref="B40:E40"/>
    <mergeCell ref="C41:E41"/>
    <mergeCell ref="A14:C15"/>
    <mergeCell ref="A26:C29"/>
    <mergeCell ref="A23:C24"/>
    <mergeCell ref="A17:C18"/>
    <mergeCell ref="A5:G5"/>
    <mergeCell ref="A19:F19"/>
    <mergeCell ref="A35:F35"/>
    <mergeCell ref="A37:F37"/>
    <mergeCell ref="D17:D18"/>
    <mergeCell ref="E17:E18"/>
    <mergeCell ref="F17:F18"/>
    <mergeCell ref="A7:G7"/>
    <mergeCell ref="A6:G6"/>
  </mergeCells>
  <printOptions horizontalCentered="1"/>
  <pageMargins left="0.85" right="0.6" top="0.6" bottom="0.45" header="0.37" footer="0.2"/>
  <pageSetup scale="83" orientation="portrait" verticalDpi="90" r:id="rId1"/>
  <headerFooter>
    <oddHeader>&amp;R&amp;"Arial,Regular"&amp;10 Attachment C</oddHeader>
    <oddFooter>&amp;L&amp;"Arial,Regular"&amp;9Statewide CPR, First Aid and AED Instructor Training and Certification&amp;R&amp;"Arial,Regular"&amp;9RFP C0SCO0052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6BB3A-8BA5-41E8-B61E-54A5FE0F9914}">
  <sheetPr>
    <pageSetUpPr fitToPage="1"/>
  </sheetPr>
  <dimension ref="A1:N23"/>
  <sheetViews>
    <sheetView zoomScale="120" zoomScaleNormal="120" workbookViewId="0"/>
  </sheetViews>
  <sheetFormatPr defaultColWidth="9.140625" defaultRowHeight="12.75" x14ac:dyDescent="0.25"/>
  <cols>
    <col min="1" max="7" width="14.7109375" style="1" customWidth="1"/>
    <col min="8" max="10" width="10.7109375" style="1" customWidth="1"/>
    <col min="11" max="13" width="14.28515625" style="1" customWidth="1"/>
    <col min="14" max="16384" width="9.140625" style="1"/>
  </cols>
  <sheetData>
    <row r="1" spans="1:14" ht="15" customHeight="1" x14ac:dyDescent="0.25">
      <c r="A1" s="3"/>
      <c r="B1" s="3"/>
      <c r="K1" s="4"/>
      <c r="L1" s="4"/>
    </row>
    <row r="2" spans="1:14" ht="20.100000000000001" customHeight="1" x14ac:dyDescent="0.25">
      <c r="A2" s="44" t="s">
        <v>17</v>
      </c>
      <c r="B2" s="44"/>
      <c r="C2" s="44"/>
      <c r="D2" s="44"/>
      <c r="E2" s="44"/>
      <c r="F2" s="44"/>
      <c r="G2" s="44"/>
      <c r="H2" s="13"/>
      <c r="I2" s="13"/>
      <c r="J2" s="13"/>
      <c r="K2" s="13"/>
      <c r="L2" s="13"/>
      <c r="M2" s="13"/>
      <c r="N2" s="13"/>
    </row>
    <row r="3" spans="1:14" ht="20.100000000000001" customHeight="1" x14ac:dyDescent="0.25">
      <c r="A3" s="2"/>
      <c r="B3" s="2"/>
    </row>
    <row r="4" spans="1:14" ht="15.95" customHeight="1" x14ac:dyDescent="0.25">
      <c r="A4" s="1" t="s">
        <v>37</v>
      </c>
    </row>
    <row r="5" spans="1:14" ht="35.1" customHeight="1" x14ac:dyDescent="0.25">
      <c r="A5" s="46" t="s">
        <v>47</v>
      </c>
      <c r="B5" s="46"/>
      <c r="C5" s="46"/>
      <c r="D5" s="46"/>
      <c r="E5" s="46"/>
      <c r="F5" s="46"/>
      <c r="G5" s="46"/>
    </row>
    <row r="6" spans="1:14" ht="15.95" customHeight="1" x14ac:dyDescent="0.25">
      <c r="A6" s="47" t="s">
        <v>39</v>
      </c>
      <c r="B6" s="47"/>
      <c r="C6" s="47"/>
      <c r="D6" s="47"/>
      <c r="E6" s="47"/>
      <c r="F6" s="47"/>
      <c r="G6" s="47"/>
      <c r="H6" s="6"/>
      <c r="I6" s="6"/>
      <c r="J6" s="6"/>
      <c r="K6" s="6"/>
      <c r="L6" s="6"/>
      <c r="M6" s="6"/>
      <c r="N6" s="6"/>
    </row>
    <row r="7" spans="1:14" ht="15.95" customHeight="1" x14ac:dyDescent="0.25">
      <c r="A7" s="43" t="s">
        <v>19</v>
      </c>
      <c r="B7" s="43"/>
      <c r="C7" s="43"/>
      <c r="D7" s="43"/>
      <c r="E7" s="43"/>
      <c r="F7" s="43"/>
      <c r="G7" s="43"/>
    </row>
    <row r="8" spans="1:14" ht="15" customHeight="1" x14ac:dyDescent="0.25">
      <c r="A8" s="8"/>
      <c r="B8" s="8"/>
      <c r="C8" s="8"/>
      <c r="D8" s="8"/>
      <c r="E8" s="8"/>
      <c r="F8" s="8"/>
      <c r="G8" s="8"/>
    </row>
    <row r="9" spans="1:14" ht="15.95" customHeight="1" x14ac:dyDescent="0.25">
      <c r="A9" s="1" t="s">
        <v>20</v>
      </c>
    </row>
    <row r="10" spans="1:14" s="36" customFormat="1" ht="15.95" customHeight="1" x14ac:dyDescent="0.25">
      <c r="A10" s="36" t="s">
        <v>48</v>
      </c>
    </row>
    <row r="11" spans="1:14" ht="15.95" customHeight="1" x14ac:dyDescent="0.25">
      <c r="A11" s="2" t="s">
        <v>21</v>
      </c>
    </row>
    <row r="12" spans="1:14" ht="15" customHeight="1" x14ac:dyDescent="0.25">
      <c r="A12" s="45" t="s">
        <v>22</v>
      </c>
      <c r="B12" s="45"/>
      <c r="C12" s="45"/>
      <c r="D12" s="45"/>
      <c r="E12" s="45"/>
      <c r="F12" s="45"/>
      <c r="G12" s="45"/>
    </row>
    <row r="13" spans="1:14" ht="15" customHeight="1" x14ac:dyDescent="0.25">
      <c r="A13" s="45"/>
      <c r="B13" s="45"/>
      <c r="C13" s="45"/>
      <c r="D13" s="45"/>
      <c r="E13" s="45"/>
      <c r="F13" s="45"/>
      <c r="G13" s="45"/>
    </row>
    <row r="14" spans="1:14" ht="15.95" customHeight="1" x14ac:dyDescent="0.25">
      <c r="A14" s="45" t="s">
        <v>23</v>
      </c>
      <c r="B14" s="45"/>
      <c r="C14" s="45"/>
      <c r="D14" s="45"/>
      <c r="E14" s="45"/>
      <c r="F14" s="45"/>
      <c r="G14" s="45"/>
    </row>
    <row r="15" spans="1:14" ht="15.95" customHeight="1" x14ac:dyDescent="0.25">
      <c r="A15" s="1" t="s">
        <v>35</v>
      </c>
    </row>
    <row r="16" spans="1:14" ht="15" customHeight="1" x14ac:dyDescent="0.25"/>
    <row r="17" spans="1:14" ht="45" customHeight="1" x14ac:dyDescent="0.25">
      <c r="A17" s="43" t="s">
        <v>38</v>
      </c>
      <c r="B17" s="43"/>
      <c r="C17" s="43"/>
      <c r="D17" s="43"/>
      <c r="E17" s="43"/>
      <c r="F17" s="43"/>
      <c r="G17" s="43"/>
      <c r="H17" s="6"/>
      <c r="I17" s="6"/>
      <c r="J17" s="6"/>
      <c r="K17" s="6"/>
      <c r="L17" s="6"/>
      <c r="M17" s="6"/>
      <c r="N17" s="6"/>
    </row>
    <row r="19" spans="1:14" ht="45" customHeight="1" x14ac:dyDescent="0.25">
      <c r="A19" s="43" t="s">
        <v>2</v>
      </c>
      <c r="B19" s="43"/>
      <c r="C19" s="43"/>
      <c r="D19" s="43"/>
      <c r="E19" s="43"/>
      <c r="F19" s="43"/>
      <c r="G19" s="43"/>
      <c r="H19" s="6"/>
      <c r="I19" s="6"/>
      <c r="J19" s="6"/>
      <c r="K19" s="6"/>
      <c r="L19" s="6"/>
      <c r="M19" s="6"/>
      <c r="N19" s="6"/>
    </row>
    <row r="20" spans="1:14" ht="15" customHeight="1" x14ac:dyDescent="0.25">
      <c r="A20" s="12"/>
      <c r="B20" s="12"/>
      <c r="C20" s="12"/>
      <c r="D20" s="12"/>
      <c r="E20" s="12"/>
      <c r="F20" s="12"/>
      <c r="G20" s="12"/>
      <c r="H20" s="7"/>
      <c r="I20" s="7"/>
      <c r="J20" s="7"/>
      <c r="K20" s="7"/>
      <c r="L20" s="7"/>
      <c r="M20" s="7"/>
      <c r="N20" s="7"/>
    </row>
    <row r="21" spans="1:14" ht="30" customHeight="1" x14ac:dyDescent="0.25">
      <c r="A21" s="43" t="s">
        <v>12</v>
      </c>
      <c r="B21" s="43"/>
      <c r="C21" s="43"/>
      <c r="D21" s="43"/>
      <c r="E21" s="43"/>
      <c r="F21" s="43"/>
      <c r="G21" s="43"/>
      <c r="H21" s="6"/>
      <c r="I21" s="6"/>
      <c r="J21" s="6"/>
      <c r="K21" s="6"/>
      <c r="L21" s="6"/>
      <c r="M21" s="6"/>
      <c r="N21" s="6"/>
    </row>
    <row r="22" spans="1:14" ht="15.95" customHeight="1" x14ac:dyDescent="0.25">
      <c r="A22" s="8"/>
      <c r="B22" s="8"/>
      <c r="C22" s="8"/>
      <c r="D22" s="8"/>
      <c r="E22" s="8"/>
      <c r="F22" s="8"/>
      <c r="G22" s="8"/>
      <c r="H22" s="6"/>
      <c r="I22" s="6"/>
      <c r="J22" s="6"/>
      <c r="K22" s="6"/>
      <c r="L22" s="6"/>
      <c r="M22" s="6"/>
      <c r="N22" s="6"/>
    </row>
    <row r="23" spans="1:14" ht="15.95" customHeight="1" x14ac:dyDescent="0.25">
      <c r="A23" s="1" t="s">
        <v>1</v>
      </c>
      <c r="H23" s="5"/>
      <c r="I23" s="4"/>
      <c r="J23" s="4"/>
    </row>
  </sheetData>
  <mergeCells count="9">
    <mergeCell ref="A21:G21"/>
    <mergeCell ref="A2:G2"/>
    <mergeCell ref="A12:G13"/>
    <mergeCell ref="A14:G14"/>
    <mergeCell ref="A19:G19"/>
    <mergeCell ref="A5:G5"/>
    <mergeCell ref="A7:G7"/>
    <mergeCell ref="A6:G6"/>
    <mergeCell ref="A17:G17"/>
  </mergeCells>
  <printOptions horizontalCentered="1"/>
  <pageMargins left="0.6" right="0.6" top="0.4" bottom="0.35" header="0.3" footer="0.3"/>
  <pageSetup scale="90" fitToHeight="0" orientation="portrait" r:id="rId1"/>
  <headerFooter>
    <oddHeader>&amp;R&amp;"Arial,Regular"&amp;10Attachment C</oddHeader>
    <oddFooter>&amp;L&amp;"Arial,Regular"&amp;9Statewide CPR, First Aid and AED Instructor Trainging and Certification&amp;R&amp;"Arial,Regular"&amp;9RFP C0SCO0052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Pricing Proposal</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Rosney</dc:creator>
  <cp:lastModifiedBy>Alex Rosney</cp:lastModifiedBy>
  <cp:lastPrinted>2021-09-29T16:35:41Z</cp:lastPrinted>
  <dcterms:created xsi:type="dcterms:W3CDTF">2019-08-09T13:33:15Z</dcterms:created>
  <dcterms:modified xsi:type="dcterms:W3CDTF">2021-09-29T16:41:23Z</dcterms:modified>
</cp:coreProperties>
</file>